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I9" i="1"/>
  <c r="I16"/>
  <c r="I8" l="1"/>
</calcChain>
</file>

<file path=xl/sharedStrings.xml><?xml version="1.0" encoding="utf-8"?>
<sst xmlns="http://schemas.openxmlformats.org/spreadsheetml/2006/main" count="44" uniqueCount="31">
  <si>
    <t>▣ 세부내역</t>
    <phoneticPr fontId="3" type="noConversion"/>
  </si>
  <si>
    <t>세  목</t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</si>
  <si>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</si>
  <si>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</si>
  <si>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</si>
  <si>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</si>
  <si>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</si>
  <si>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</si>
  <si>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</si>
  <si>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</si>
  <si>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</si>
  <si>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직무수행과 관련한 통상적 경비</t>
  </si>
  <si>
    <t xml:space="preserve"> 업무추진을 위한 각종 회의ㆍ간담회ㆍ행사</t>
  </si>
  <si>
    <t>소속직원</t>
  </si>
  <si>
    <t>소계</t>
    <phoneticPr fontId="3" type="noConversion"/>
  </si>
  <si>
    <t>총계</t>
    <phoneticPr fontId="3" type="noConversion"/>
  </si>
  <si>
    <t>사회경제복지국장 업무추진비 집행현황(7월)</t>
    <phoneticPr fontId="4" type="noConversion"/>
  </si>
  <si>
    <t>07월 29일</t>
    <phoneticPr fontId="3" type="noConversion"/>
  </si>
  <si>
    <t>카드</t>
    <phoneticPr fontId="3" type="noConversion"/>
  </si>
  <si>
    <t>명품삼계탕</t>
    <phoneticPr fontId="3" type="noConversion"/>
  </si>
  <si>
    <t>삼원일식</t>
    <phoneticPr fontId="3" type="noConversion"/>
  </si>
  <si>
    <t>벌교식당</t>
    <phoneticPr fontId="3" type="noConversion"/>
  </si>
  <si>
    <t>숭의쌈밥</t>
    <phoneticPr fontId="3" type="noConversion"/>
  </si>
  <si>
    <t>숭의가든</t>
    <phoneticPr fontId="3" type="noConversion"/>
  </si>
  <si>
    <t>감나무농장</t>
    <phoneticPr fontId="3" type="noConversion"/>
  </si>
  <si>
    <t>남구시설관리공단 직원</t>
    <phoneticPr fontId="3" type="noConversion"/>
  </si>
  <si>
    <t>노인인력개발센터 관계자</t>
    <phoneticPr fontId="3" type="noConversion"/>
  </si>
  <si>
    <t>국공립어린이집원장</t>
    <phoneticPr fontId="3" type="noConversion"/>
  </si>
  <si>
    <t>노인사회활동지원 수행기관 관계자</t>
    <phoneticPr fontId="3" type="noConversion"/>
  </si>
  <si>
    <t>미추홀복지관 관계자</t>
    <phoneticPr fontId="3" type="noConversion"/>
  </si>
  <si>
    <t>김강산팀장 빙부상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</si>
</sst>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mm&quot;월&quot;\ dd&quot;일&quot;"/>
  </numFmts>
  <fonts count="19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rgb="FF333333"/>
      <name val="돋움"/>
      <family val="3"/>
      <charset val="129"/>
    </font>
    <font>
      <b/>
      <sz val="12"/>
      <name val="돋움"/>
      <family val="3"/>
      <charset val="129"/>
    </font>
    <font>
      <sz val="12"/>
      <name val="굴림체"/>
      <family val="3"/>
      <charset val="129"/>
    </font>
    <font>
      <sz val="12"/>
      <name val="돋움"/>
      <family val="3"/>
      <charset val="129"/>
    </font>
    <font>
      <b/>
      <sz val="12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 shrinkToFit="1"/>
    </xf>
    <xf numFmtId="0" fontId="10" fillId="3" borderId="3" xfId="0" applyFont="1" applyFill="1" applyBorder="1" applyAlignment="1">
      <alignment vertical="center" wrapText="1"/>
    </xf>
    <xf numFmtId="0" fontId="6" fillId="0" borderId="3" xfId="0" applyFont="1" applyBorder="1">
      <alignment vertical="center"/>
    </xf>
    <xf numFmtId="41" fontId="9" fillId="0" borderId="2" xfId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7" fillId="0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/>
    </xf>
    <xf numFmtId="41" fontId="9" fillId="2" borderId="2" xfId="1" applyFont="1" applyFill="1" applyBorder="1" applyAlignment="1">
      <alignment horizontal="right" vertical="center" wrapText="1"/>
    </xf>
    <xf numFmtId="0" fontId="0" fillId="4" borderId="0" xfId="0" applyFill="1" applyBorder="1">
      <alignment vertical="center"/>
    </xf>
    <xf numFmtId="0" fontId="0" fillId="0" borderId="0" xfId="0" applyFill="1" applyBorder="1">
      <alignment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3" fontId="14" fillId="0" borderId="12" xfId="0" applyNumberFormat="1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3" fillId="0" borderId="10" xfId="0" applyNumberFormat="1" applyFont="1" applyFill="1" applyBorder="1" applyAlignment="1">
      <alignment horizontal="center" vertical="center"/>
    </xf>
    <xf numFmtId="14" fontId="13" fillId="0" borderId="1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177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1" fontId="18" fillId="0" borderId="2" xfId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4" fontId="17" fillId="0" borderId="4" xfId="0" applyNumberFormat="1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H10" sqref="H10:H17"/>
    </sheetView>
  </sheetViews>
  <sheetFormatPr defaultRowHeight="13.5"/>
  <cols>
    <col min="1" max="1" width="0.44140625" customWidth="1"/>
    <col min="2" max="2" width="9.109375" customWidth="1"/>
    <col min="3" max="3" width="10.77734375" customWidth="1"/>
    <col min="4" max="4" width="3.6640625" style="2" customWidth="1"/>
    <col min="5" max="5" width="12.5546875" style="3" customWidth="1"/>
    <col min="6" max="6" width="11" style="3" customWidth="1"/>
    <col min="7" max="7" width="37.44140625" customWidth="1"/>
    <col min="8" max="8" width="34.77734375" customWidth="1"/>
    <col min="9" max="9" width="11.33203125" style="1" customWidth="1"/>
  </cols>
  <sheetData>
    <row r="1" spans="1:9" ht="33" customHeight="1">
      <c r="D1" s="3"/>
    </row>
    <row r="2" spans="1:9" ht="39.75" customHeight="1">
      <c r="B2" s="30" t="s">
        <v>16</v>
      </c>
      <c r="C2" s="30"/>
      <c r="D2" s="30"/>
      <c r="E2" s="30"/>
      <c r="F2" s="30"/>
      <c r="G2" s="30"/>
      <c r="H2" s="30"/>
      <c r="I2" s="30"/>
    </row>
    <row r="3" spans="1:9" ht="10.5" customHeight="1">
      <c r="B3" s="4"/>
      <c r="C3" s="4"/>
      <c r="D3" s="4"/>
      <c r="E3" s="7"/>
      <c r="F3" s="7"/>
      <c r="G3" s="4"/>
      <c r="H3" s="4"/>
      <c r="I3" s="4"/>
    </row>
    <row r="4" spans="1:9" ht="19.5" customHeight="1">
      <c r="A4" s="3"/>
      <c r="B4" s="12" t="s">
        <v>0</v>
      </c>
      <c r="C4" s="8"/>
      <c r="D4" s="9"/>
      <c r="E4" s="9"/>
      <c r="F4" s="9"/>
      <c r="G4" s="9"/>
      <c r="H4" s="11"/>
      <c r="I4" s="10" t="s">
        <v>2</v>
      </c>
    </row>
    <row r="5" spans="1:9" ht="3" customHeight="1">
      <c r="C5" s="3"/>
      <c r="D5" s="3"/>
    </row>
    <row r="6" spans="1:9" ht="12" customHeight="1">
      <c r="B6" s="31" t="s">
        <v>1</v>
      </c>
      <c r="C6" s="31" t="s">
        <v>5</v>
      </c>
      <c r="D6" s="31"/>
      <c r="E6" s="31" t="s">
        <v>7</v>
      </c>
      <c r="F6" s="31" t="s">
        <v>8</v>
      </c>
      <c r="G6" s="31" t="s">
        <v>6</v>
      </c>
      <c r="H6" s="32" t="s">
        <v>9</v>
      </c>
      <c r="I6" s="33" t="s">
        <v>10</v>
      </c>
    </row>
    <row r="7" spans="1:9" ht="12" customHeight="1">
      <c r="B7" s="31"/>
      <c r="C7" s="31"/>
      <c r="D7" s="31"/>
      <c r="E7" s="34"/>
      <c r="F7" s="34"/>
      <c r="G7" s="31"/>
      <c r="H7" s="32"/>
      <c r="I7" s="33"/>
    </row>
    <row r="8" spans="1:9" ht="24.95" customHeight="1">
      <c r="B8" s="15" t="s">
        <v>15</v>
      </c>
      <c r="C8" s="37"/>
      <c r="D8" s="38"/>
      <c r="E8" s="15"/>
      <c r="F8" s="15"/>
      <c r="G8" s="15"/>
      <c r="H8" s="16"/>
      <c r="I8" s="17">
        <f>I9+I16</f>
        <v>672000</v>
      </c>
    </row>
    <row r="9" spans="1:9" s="3" customFormat="1" ht="24.95" customHeight="1">
      <c r="B9" s="22" t="s">
        <v>4</v>
      </c>
      <c r="C9" s="28" t="s">
        <v>14</v>
      </c>
      <c r="D9" s="29"/>
      <c r="E9" s="23"/>
      <c r="F9" s="47"/>
      <c r="G9" s="48"/>
      <c r="H9" s="20"/>
      <c r="I9" s="24">
        <f>SUM(I10:I15)</f>
        <v>622000</v>
      </c>
    </row>
    <row r="10" spans="1:9" s="21" customFormat="1" ht="24.95" customHeight="1">
      <c r="B10" s="39"/>
      <c r="C10" s="40">
        <v>42187</v>
      </c>
      <c r="D10" s="41"/>
      <c r="E10" s="42" t="s">
        <v>19</v>
      </c>
      <c r="F10" s="45" t="s">
        <v>18</v>
      </c>
      <c r="G10" s="46" t="s">
        <v>12</v>
      </c>
      <c r="H10" s="52" t="s">
        <v>25</v>
      </c>
      <c r="I10" s="43">
        <v>104000</v>
      </c>
    </row>
    <row r="11" spans="1:9" s="21" customFormat="1" ht="24.95" customHeight="1">
      <c r="B11" s="39"/>
      <c r="C11" s="40">
        <v>42188</v>
      </c>
      <c r="D11" s="41"/>
      <c r="E11" s="42" t="s">
        <v>20</v>
      </c>
      <c r="F11" s="45" t="s">
        <v>18</v>
      </c>
      <c r="G11" s="46" t="s">
        <v>12</v>
      </c>
      <c r="H11" s="52" t="s">
        <v>26</v>
      </c>
      <c r="I11" s="43">
        <v>140000</v>
      </c>
    </row>
    <row r="12" spans="1:9" s="21" customFormat="1" ht="24.95" customHeight="1">
      <c r="B12" s="39"/>
      <c r="C12" s="40">
        <v>42193</v>
      </c>
      <c r="D12" s="41"/>
      <c r="E12" s="42" t="s">
        <v>21</v>
      </c>
      <c r="F12" s="45" t="s">
        <v>18</v>
      </c>
      <c r="G12" s="46" t="s">
        <v>12</v>
      </c>
      <c r="H12" s="52" t="s">
        <v>26</v>
      </c>
      <c r="I12" s="43">
        <v>28000</v>
      </c>
    </row>
    <row r="13" spans="1:9" s="21" customFormat="1" ht="24.95" customHeight="1">
      <c r="B13" s="39"/>
      <c r="C13" s="40">
        <v>42194</v>
      </c>
      <c r="D13" s="41"/>
      <c r="E13" s="42" t="s">
        <v>22</v>
      </c>
      <c r="F13" s="45" t="s">
        <v>18</v>
      </c>
      <c r="G13" s="46" t="s">
        <v>12</v>
      </c>
      <c r="H13" s="52" t="s">
        <v>27</v>
      </c>
      <c r="I13" s="43">
        <v>51000</v>
      </c>
    </row>
    <row r="14" spans="1:9" s="21" customFormat="1" ht="24.95" customHeight="1">
      <c r="B14" s="39"/>
      <c r="C14" s="40">
        <v>42200</v>
      </c>
      <c r="D14" s="41"/>
      <c r="E14" s="42" t="s">
        <v>23</v>
      </c>
      <c r="F14" s="45" t="s">
        <v>18</v>
      </c>
      <c r="G14" s="46" t="s">
        <v>12</v>
      </c>
      <c r="H14" s="52" t="s">
        <v>28</v>
      </c>
      <c r="I14" s="43">
        <v>200000</v>
      </c>
    </row>
    <row r="15" spans="1:9" s="21" customFormat="1" ht="24.95" customHeight="1">
      <c r="B15" s="44"/>
      <c r="C15" s="35" t="s">
        <v>17</v>
      </c>
      <c r="D15" s="36"/>
      <c r="E15" s="45" t="s">
        <v>24</v>
      </c>
      <c r="F15" s="45" t="s">
        <v>18</v>
      </c>
      <c r="G15" s="46" t="s">
        <v>12</v>
      </c>
      <c r="H15" s="53" t="s">
        <v>29</v>
      </c>
      <c r="I15" s="25">
        <v>99000</v>
      </c>
    </row>
    <row r="16" spans="1:9" s="3" customFormat="1" ht="24.95" customHeight="1">
      <c r="B16" s="18" t="s">
        <v>3</v>
      </c>
      <c r="C16" s="26" t="s">
        <v>14</v>
      </c>
      <c r="D16" s="27"/>
      <c r="E16" s="6"/>
      <c r="F16" s="6"/>
      <c r="G16" s="5"/>
      <c r="H16" s="5"/>
      <c r="I16" s="19">
        <f>SUM(I17:I17)</f>
        <v>50000</v>
      </c>
    </row>
    <row r="17" spans="2:9" s="3" customFormat="1" ht="24.95" customHeight="1">
      <c r="B17" s="14"/>
      <c r="C17" s="49">
        <v>42215</v>
      </c>
      <c r="D17" s="50"/>
      <c r="E17" s="51" t="s">
        <v>13</v>
      </c>
      <c r="F17" s="51" t="s">
        <v>18</v>
      </c>
      <c r="G17" s="51" t="s">
        <v>11</v>
      </c>
      <c r="H17" s="51" t="s">
        <v>30</v>
      </c>
      <c r="I17" s="13">
        <v>50000</v>
      </c>
    </row>
    <row r="18" spans="2:9">
      <c r="F18"/>
      <c r="H18" s="1"/>
      <c r="I18"/>
    </row>
  </sheetData>
  <mergeCells count="18">
    <mergeCell ref="C11:D11"/>
    <mergeCell ref="C10:D10"/>
    <mergeCell ref="C9:D9"/>
    <mergeCell ref="B2:I2"/>
    <mergeCell ref="B6:B7"/>
    <mergeCell ref="C6:D7"/>
    <mergeCell ref="G6:G7"/>
    <mergeCell ref="H6:H7"/>
    <mergeCell ref="I6:I7"/>
    <mergeCell ref="E6:E7"/>
    <mergeCell ref="F6:F7"/>
    <mergeCell ref="C8:D8"/>
    <mergeCell ref="C17:D17"/>
    <mergeCell ref="C14:D14"/>
    <mergeCell ref="C13:D13"/>
    <mergeCell ref="C12:D12"/>
    <mergeCell ref="C16:D16"/>
    <mergeCell ref="C15:D15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2015-08-13T06:12:10Z</cp:lastPrinted>
  <dcterms:created xsi:type="dcterms:W3CDTF">2011-09-28T07:59:09Z</dcterms:created>
  <dcterms:modified xsi:type="dcterms:W3CDTF">2015-08-13T06:56:12Z</dcterms:modified>
</cp:coreProperties>
</file>